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\\svm-comnich\gruppi\Personale\AMMINISTRAZIONE TRASPARENTE\TASSI ASSENZA TRIMESTRALI\2024\"/>
    </mc:Choice>
  </mc:AlternateContent>
  <xr:revisionPtr revIDLastSave="0" documentId="8_{04B298D6-1086-475C-8C0A-E2E9532770A4}" xr6:coauthVersionLast="47" xr6:coauthVersionMax="47" xr10:uidLastSave="{00000000-0000-0000-0000-000000000000}"/>
  <bookViews>
    <workbookView xWindow="-108" yWindow="-108" windowWidth="23256" windowHeight="12576" xr2:uid="{8FA8205E-2991-4778-9389-00F15E53E641}"/>
  </bookViews>
  <sheets>
    <sheet name="TASSI DI ASSENZA OTTOBRE 2024" sheetId="1" r:id="rId1"/>
    <sheet name="TASSI NOVEMBRE 2024" sheetId="2" r:id="rId2"/>
    <sheet name="TASSI DICEMBRE 2024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3" l="1"/>
  <c r="F4" i="3"/>
  <c r="F5" i="3"/>
  <c r="F6" i="3"/>
  <c r="F7" i="3"/>
  <c r="F8" i="3"/>
  <c r="F9" i="3"/>
  <c r="F2" i="3"/>
  <c r="G3" i="3"/>
  <c r="G4" i="3"/>
  <c r="G5" i="3"/>
  <c r="G6" i="3"/>
  <c r="G7" i="3"/>
  <c r="G8" i="3"/>
  <c r="G9" i="3"/>
  <c r="G2" i="3"/>
  <c r="G3" i="2"/>
  <c r="G4" i="2"/>
  <c r="G5" i="2"/>
  <c r="G6" i="2"/>
  <c r="G7" i="2"/>
  <c r="G8" i="2"/>
  <c r="G9" i="2"/>
  <c r="G2" i="2"/>
  <c r="F3" i="2"/>
  <c r="F4" i="2"/>
  <c r="F5" i="2"/>
  <c r="F6" i="2"/>
  <c r="F7" i="2"/>
  <c r="F8" i="2"/>
  <c r="F9" i="2"/>
  <c r="F2" i="2"/>
  <c r="G3" i="1"/>
  <c r="G4" i="1"/>
  <c r="G5" i="1"/>
  <c r="G6" i="1"/>
  <c r="G7" i="1"/>
  <c r="G8" i="1"/>
  <c r="G9" i="1"/>
  <c r="G2" i="1"/>
  <c r="F3" i="1"/>
  <c r="F4" i="1"/>
  <c r="F5" i="1"/>
  <c r="F6" i="1"/>
  <c r="F7" i="1"/>
  <c r="F8" i="1"/>
  <c r="F9" i="1"/>
  <c r="F2" i="1"/>
</calcChain>
</file>

<file path=xl/sharedStrings.xml><?xml version="1.0" encoding="utf-8"?>
<sst xmlns="http://schemas.openxmlformats.org/spreadsheetml/2006/main" count="45" uniqueCount="15">
  <si>
    <t>TOTALE PERSONALE</t>
  </si>
  <si>
    <t>GG. LAVORATIVI</t>
  </si>
  <si>
    <t>GG. ASSENZA</t>
  </si>
  <si>
    <t>GG. ASSENZA/GG. LAVORATIVI</t>
  </si>
  <si>
    <t>GG. PRESENZA</t>
  </si>
  <si>
    <t>GG. PRESENZA/GG. LAVORATIVI</t>
  </si>
  <si>
    <t>AREA AMMINISTRATIVA </t>
  </si>
  <si>
    <t>AREA AMMINISTRATIVA/RISORSE UMANE </t>
  </si>
  <si>
    <t>AREA ECONOMICO FINANZIARIA </t>
  </si>
  <si>
    <t>AREA SERVIZI ALLA PERSONA </t>
  </si>
  <si>
    <t>AREA SERVIZIO AMBIENTE </t>
  </si>
  <si>
    <t>AREA TECNICA </t>
  </si>
  <si>
    <t>POLIZIA LOCALE, PROTEZIONE CIVILE </t>
  </si>
  <si>
    <t>SEGRETARIO GENERALE </t>
  </si>
  <si>
    <t>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</si>
</sst>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b/>
      <sz val="10"/>
      <color rgb="FFFF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2" fontId="0" fillId="0" borderId="1" xfId="0" applyNumberFormat="1" applyBorder="1"/>
    <xf numFmtId="0" fontId="1" fillId="2" borderId="1" xfId="1" applyFont="1" applyFill="1" applyBorder="1"/>
    <xf numFmtId="0" fontId="2" fillId="0" borderId="1" xfId="1" applyBorder="1"/>
    <xf numFmtId="2" fontId="2" fillId="0" borderId="1" xfId="1" applyNumberFormat="1" applyBorder="1"/>
  </cellXfs>
  <cellStyles count="2">
    <cellStyle name="Normale" xfId="0" builtinId="0"/>
    <cellStyle name="Normale 2" xfId="1" xr:uid="{737F440E-B84A-478C-8155-9C9ECA7463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9EC50-E46A-467B-834C-900FA84CB476}">
  <dimension ref="A1:G9"/>
  <sheetViews>
    <sheetView tabSelected="1" workbookViewId="0"/>
  </sheetViews>
  <sheetFormatPr defaultRowHeight="13.2" x14ac:dyDescent="0.25"/>
  <cols>
    <col min="1" max="1" width="39.88671875" bestFit="1" customWidth="1"/>
    <col min="2" max="2" width="20.44140625" bestFit="1" customWidth="1"/>
    <col min="3" max="3" width="16.44140625" bestFit="1" customWidth="1"/>
    <col min="4" max="4" width="13.6640625" bestFit="1" customWidth="1"/>
    <col min="5" max="5" width="30.109375" bestFit="1" customWidth="1"/>
    <col min="6" max="6" width="14.88671875" bestFit="1" customWidth="1"/>
    <col min="7" max="7" width="31.33203125" bestFit="1" customWidth="1"/>
  </cols>
  <sheetData>
    <row r="1" spans="1:7" x14ac:dyDescent="0.25">
      <c r="A1" s="2" t="s">
        <v>14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</row>
    <row r="2" spans="1:7" x14ac:dyDescent="0.25">
      <c r="A2" s="1" t="s">
        <v>6</v>
      </c>
      <c r="B2" s="1">
        <v>5</v>
      </c>
      <c r="C2" s="1">
        <v>115</v>
      </c>
      <c r="D2" s="1">
        <v>9</v>
      </c>
      <c r="E2" s="1">
        <v>7.83</v>
      </c>
      <c r="F2" s="1">
        <f>C2-D2</f>
        <v>106</v>
      </c>
      <c r="G2" s="1">
        <f>100*F2/C2</f>
        <v>92.173913043478265</v>
      </c>
    </row>
    <row r="3" spans="1:7" x14ac:dyDescent="0.25">
      <c r="A3" s="1" t="s">
        <v>7</v>
      </c>
      <c r="B3" s="1">
        <v>31</v>
      </c>
      <c r="C3" s="1">
        <v>717</v>
      </c>
      <c r="D3" s="1">
        <v>95</v>
      </c>
      <c r="E3" s="1">
        <v>13.25</v>
      </c>
      <c r="F3" s="1">
        <f t="shared" ref="F3:F9" si="0">C3-D3</f>
        <v>622</v>
      </c>
      <c r="G3" s="1">
        <f t="shared" ref="G3:G9" si="1">100*F3/C3</f>
        <v>86.750348675034871</v>
      </c>
    </row>
    <row r="4" spans="1:7" x14ac:dyDescent="0.25">
      <c r="A4" s="1" t="s">
        <v>8</v>
      </c>
      <c r="B4" s="1">
        <v>23</v>
      </c>
      <c r="C4" s="1">
        <v>529</v>
      </c>
      <c r="D4" s="1">
        <v>80</v>
      </c>
      <c r="E4" s="1">
        <v>15.12</v>
      </c>
      <c r="F4" s="1">
        <f t="shared" si="0"/>
        <v>449</v>
      </c>
      <c r="G4" s="1">
        <f t="shared" si="1"/>
        <v>84.87712665406427</v>
      </c>
    </row>
    <row r="5" spans="1:7" x14ac:dyDescent="0.25">
      <c r="A5" s="1" t="s">
        <v>9</v>
      </c>
      <c r="B5" s="1">
        <v>83</v>
      </c>
      <c r="C5" s="1">
        <v>1899</v>
      </c>
      <c r="D5" s="1">
        <v>226</v>
      </c>
      <c r="E5" s="1">
        <v>11.9</v>
      </c>
      <c r="F5" s="1">
        <f t="shared" si="0"/>
        <v>1673</v>
      </c>
      <c r="G5" s="1">
        <f t="shared" si="1"/>
        <v>88.098999473407062</v>
      </c>
    </row>
    <row r="6" spans="1:7" x14ac:dyDescent="0.25">
      <c r="A6" s="1" t="s">
        <v>10</v>
      </c>
      <c r="B6" s="1">
        <v>1</v>
      </c>
      <c r="C6" s="1">
        <v>23</v>
      </c>
      <c r="D6" s="1">
        <v>0</v>
      </c>
      <c r="E6" s="1">
        <v>0</v>
      </c>
      <c r="F6" s="1">
        <f t="shared" si="0"/>
        <v>23</v>
      </c>
      <c r="G6" s="1">
        <f t="shared" si="1"/>
        <v>100</v>
      </c>
    </row>
    <row r="7" spans="1:7" x14ac:dyDescent="0.25">
      <c r="A7" s="1" t="s">
        <v>11</v>
      </c>
      <c r="B7" s="1">
        <v>35</v>
      </c>
      <c r="C7" s="1">
        <v>796</v>
      </c>
      <c r="D7" s="1">
        <v>125</v>
      </c>
      <c r="E7" s="1">
        <v>15.7</v>
      </c>
      <c r="F7" s="1">
        <f t="shared" si="0"/>
        <v>671</v>
      </c>
      <c r="G7" s="1">
        <f t="shared" si="1"/>
        <v>84.2964824120603</v>
      </c>
    </row>
    <row r="8" spans="1:7" x14ac:dyDescent="0.25">
      <c r="A8" s="1" t="s">
        <v>12</v>
      </c>
      <c r="B8" s="1">
        <v>38</v>
      </c>
      <c r="C8" s="1">
        <v>872</v>
      </c>
      <c r="D8" s="1">
        <v>115</v>
      </c>
      <c r="E8" s="1">
        <v>13.19</v>
      </c>
      <c r="F8" s="1">
        <f t="shared" si="0"/>
        <v>757</v>
      </c>
      <c r="G8" s="1">
        <f t="shared" si="1"/>
        <v>86.811926605504581</v>
      </c>
    </row>
    <row r="9" spans="1:7" x14ac:dyDescent="0.25">
      <c r="A9" s="1" t="s">
        <v>13</v>
      </c>
      <c r="B9" s="1">
        <v>9</v>
      </c>
      <c r="C9" s="1">
        <v>207</v>
      </c>
      <c r="D9" s="1">
        <v>35</v>
      </c>
      <c r="E9" s="1">
        <v>16.91</v>
      </c>
      <c r="F9" s="1">
        <f t="shared" si="0"/>
        <v>172</v>
      </c>
      <c r="G9" s="1">
        <f t="shared" si="1"/>
        <v>83.091787439613526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A1281-9EB0-4BE4-88FE-B55D4BD07E51}">
  <dimension ref="A1:G9"/>
  <sheetViews>
    <sheetView workbookViewId="0"/>
  </sheetViews>
  <sheetFormatPr defaultRowHeight="13.2" x14ac:dyDescent="0.25"/>
  <cols>
    <col min="1" max="1" width="39.88671875" bestFit="1" customWidth="1"/>
    <col min="2" max="2" width="20.44140625" bestFit="1" customWidth="1"/>
    <col min="3" max="3" width="16.44140625" bestFit="1" customWidth="1"/>
    <col min="4" max="4" width="13.6640625" bestFit="1" customWidth="1"/>
    <col min="5" max="5" width="30.109375" bestFit="1" customWidth="1"/>
    <col min="6" max="6" width="14.88671875" bestFit="1" customWidth="1"/>
    <col min="7" max="7" width="31.33203125" bestFit="1" customWidth="1"/>
  </cols>
  <sheetData>
    <row r="1" spans="1:7" x14ac:dyDescent="0.25">
      <c r="A1" s="2" t="s">
        <v>14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</row>
    <row r="2" spans="1:7" x14ac:dyDescent="0.25">
      <c r="A2" s="1" t="s">
        <v>6</v>
      </c>
      <c r="B2" s="1">
        <v>6</v>
      </c>
      <c r="C2" s="1">
        <v>120</v>
      </c>
      <c r="D2" s="1">
        <v>12</v>
      </c>
      <c r="E2" s="1">
        <v>10</v>
      </c>
      <c r="F2" s="1">
        <f>C2-D2</f>
        <v>108</v>
      </c>
      <c r="G2" s="3">
        <f>100*F2/C2</f>
        <v>90</v>
      </c>
    </row>
    <row r="3" spans="1:7" x14ac:dyDescent="0.25">
      <c r="A3" s="1" t="s">
        <v>7</v>
      </c>
      <c r="B3" s="1">
        <v>31</v>
      </c>
      <c r="C3" s="1">
        <v>626</v>
      </c>
      <c r="D3" s="1">
        <v>122</v>
      </c>
      <c r="E3" s="1">
        <v>19.489999999999998</v>
      </c>
      <c r="F3" s="1">
        <f t="shared" ref="F3:F9" si="0">C3-D3</f>
        <v>504</v>
      </c>
      <c r="G3" s="3">
        <f t="shared" ref="G3:G9" si="1">100*F3/C3</f>
        <v>80.511182108626201</v>
      </c>
    </row>
    <row r="4" spans="1:7" x14ac:dyDescent="0.25">
      <c r="A4" s="1" t="s">
        <v>8</v>
      </c>
      <c r="B4" s="1">
        <v>23</v>
      </c>
      <c r="C4" s="1">
        <v>471</v>
      </c>
      <c r="D4" s="1">
        <v>61</v>
      </c>
      <c r="E4" s="1">
        <v>12.95</v>
      </c>
      <c r="F4" s="1">
        <f t="shared" si="0"/>
        <v>410</v>
      </c>
      <c r="G4" s="3">
        <f t="shared" si="1"/>
        <v>87.048832271762208</v>
      </c>
    </row>
    <row r="5" spans="1:7" x14ac:dyDescent="0.25">
      <c r="A5" s="1" t="s">
        <v>9</v>
      </c>
      <c r="B5" s="1">
        <v>82</v>
      </c>
      <c r="C5" s="1">
        <v>1669</v>
      </c>
      <c r="D5" s="1">
        <v>278</v>
      </c>
      <c r="E5" s="1">
        <v>16.66</v>
      </c>
      <c r="F5" s="1">
        <f t="shared" si="0"/>
        <v>1391</v>
      </c>
      <c r="G5" s="3">
        <f t="shared" si="1"/>
        <v>83.343319352905937</v>
      </c>
    </row>
    <row r="6" spans="1:7" x14ac:dyDescent="0.25">
      <c r="A6" s="1" t="s">
        <v>10</v>
      </c>
      <c r="B6" s="1">
        <v>1</v>
      </c>
      <c r="C6" s="1">
        <v>20</v>
      </c>
      <c r="D6" s="1">
        <v>0</v>
      </c>
      <c r="E6" s="1">
        <v>0</v>
      </c>
      <c r="F6" s="1">
        <f t="shared" si="0"/>
        <v>20</v>
      </c>
      <c r="G6" s="3">
        <f t="shared" si="1"/>
        <v>100</v>
      </c>
    </row>
    <row r="7" spans="1:7" x14ac:dyDescent="0.25">
      <c r="A7" s="1" t="s">
        <v>11</v>
      </c>
      <c r="B7" s="1">
        <v>34</v>
      </c>
      <c r="C7" s="1">
        <v>672</v>
      </c>
      <c r="D7" s="1">
        <v>113</v>
      </c>
      <c r="E7" s="1">
        <v>16.82</v>
      </c>
      <c r="F7" s="1">
        <f t="shared" si="0"/>
        <v>559</v>
      </c>
      <c r="G7" s="3">
        <f t="shared" si="1"/>
        <v>83.18452380952381</v>
      </c>
    </row>
    <row r="8" spans="1:7" x14ac:dyDescent="0.25">
      <c r="A8" s="1" t="s">
        <v>12</v>
      </c>
      <c r="B8" s="1">
        <v>38</v>
      </c>
      <c r="C8" s="1">
        <v>784</v>
      </c>
      <c r="D8" s="1">
        <v>69</v>
      </c>
      <c r="E8" s="1">
        <v>8.8000000000000007</v>
      </c>
      <c r="F8" s="1">
        <f t="shared" si="0"/>
        <v>715</v>
      </c>
      <c r="G8" s="3">
        <f t="shared" si="1"/>
        <v>91.198979591836732</v>
      </c>
    </row>
    <row r="9" spans="1:7" x14ac:dyDescent="0.25">
      <c r="A9" s="1" t="s">
        <v>13</v>
      </c>
      <c r="B9" s="1">
        <v>9</v>
      </c>
      <c r="C9" s="1">
        <v>180</v>
      </c>
      <c r="D9" s="1">
        <v>30</v>
      </c>
      <c r="E9" s="1">
        <v>16.670000000000002</v>
      </c>
      <c r="F9" s="1">
        <f t="shared" si="0"/>
        <v>150</v>
      </c>
      <c r="G9" s="3">
        <f t="shared" si="1"/>
        <v>83.333333333333329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B768A-099C-41AF-A2BD-AF85EE5E2CF4}">
  <dimension ref="A1:G9"/>
  <sheetViews>
    <sheetView workbookViewId="0"/>
  </sheetViews>
  <sheetFormatPr defaultRowHeight="13.2" x14ac:dyDescent="0.25"/>
  <cols>
    <col min="1" max="1" width="39.88671875" bestFit="1" customWidth="1"/>
    <col min="2" max="2" width="20.44140625" bestFit="1" customWidth="1"/>
    <col min="3" max="3" width="16.44140625" bestFit="1" customWidth="1"/>
    <col min="4" max="4" width="13.6640625" bestFit="1" customWidth="1"/>
    <col min="5" max="5" width="30.109375" bestFit="1" customWidth="1"/>
    <col min="6" max="6" width="14.88671875" bestFit="1" customWidth="1"/>
    <col min="7" max="7" width="31.33203125" bestFit="1" customWidth="1"/>
    <col min="8" max="256" width="9" customWidth="1"/>
  </cols>
  <sheetData>
    <row r="1" spans="1:7" x14ac:dyDescent="0.25">
      <c r="A1" s="4" t="s">
        <v>14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</row>
    <row r="2" spans="1:7" x14ac:dyDescent="0.25">
      <c r="A2" s="5" t="s">
        <v>6</v>
      </c>
      <c r="B2" s="5">
        <v>7</v>
      </c>
      <c r="C2" s="5">
        <v>122</v>
      </c>
      <c r="D2" s="5">
        <v>25</v>
      </c>
      <c r="E2" s="5">
        <v>20.49</v>
      </c>
      <c r="F2" s="5">
        <f>C2-D2</f>
        <v>97</v>
      </c>
      <c r="G2" s="6">
        <f>100*F2/C2</f>
        <v>79.508196721311478</v>
      </c>
    </row>
    <row r="3" spans="1:7" x14ac:dyDescent="0.25">
      <c r="A3" s="5" t="s">
        <v>7</v>
      </c>
      <c r="B3" s="5">
        <v>32</v>
      </c>
      <c r="C3" s="5">
        <v>614</v>
      </c>
      <c r="D3" s="5">
        <v>171</v>
      </c>
      <c r="E3" s="5">
        <v>27.85</v>
      </c>
      <c r="F3" s="5">
        <f t="shared" ref="F3:F9" si="0">C3-D3</f>
        <v>443</v>
      </c>
      <c r="G3" s="6">
        <f t="shared" ref="G3:G9" si="1">100*F3/C3</f>
        <v>72.149837133550491</v>
      </c>
    </row>
    <row r="4" spans="1:7" x14ac:dyDescent="0.25">
      <c r="A4" s="5" t="s">
        <v>8</v>
      </c>
      <c r="B4" s="5">
        <v>23</v>
      </c>
      <c r="C4" s="5">
        <v>476</v>
      </c>
      <c r="D4" s="5">
        <v>74</v>
      </c>
      <c r="E4" s="5">
        <v>15.55</v>
      </c>
      <c r="F4" s="5">
        <f t="shared" si="0"/>
        <v>402</v>
      </c>
      <c r="G4" s="6">
        <f t="shared" si="1"/>
        <v>84.453781512605048</v>
      </c>
    </row>
    <row r="5" spans="1:7" x14ac:dyDescent="0.25">
      <c r="A5" s="5" t="s">
        <v>9</v>
      </c>
      <c r="B5" s="5">
        <v>85</v>
      </c>
      <c r="C5" s="5">
        <v>1687</v>
      </c>
      <c r="D5" s="5">
        <v>526</v>
      </c>
      <c r="E5" s="5">
        <v>31.18</v>
      </c>
      <c r="F5" s="5">
        <f t="shared" si="0"/>
        <v>1161</v>
      </c>
      <c r="G5" s="6">
        <f t="shared" si="1"/>
        <v>68.820391227030228</v>
      </c>
    </row>
    <row r="6" spans="1:7" x14ac:dyDescent="0.25">
      <c r="A6" s="5" t="s">
        <v>10</v>
      </c>
      <c r="B6" s="5">
        <v>2</v>
      </c>
      <c r="C6" s="5">
        <v>22</v>
      </c>
      <c r="D6" s="5">
        <v>2</v>
      </c>
      <c r="E6" s="5">
        <v>9.09</v>
      </c>
      <c r="F6" s="5">
        <f t="shared" si="0"/>
        <v>20</v>
      </c>
      <c r="G6" s="6">
        <f t="shared" si="1"/>
        <v>90.909090909090907</v>
      </c>
    </row>
    <row r="7" spans="1:7" x14ac:dyDescent="0.25">
      <c r="A7" s="5" t="s">
        <v>11</v>
      </c>
      <c r="B7" s="5">
        <v>36</v>
      </c>
      <c r="C7" s="5">
        <v>676</v>
      </c>
      <c r="D7" s="5">
        <v>158</v>
      </c>
      <c r="E7" s="5">
        <v>23.37</v>
      </c>
      <c r="F7" s="5">
        <f t="shared" si="0"/>
        <v>518</v>
      </c>
      <c r="G7" s="6">
        <f t="shared" si="1"/>
        <v>76.627218934911241</v>
      </c>
    </row>
    <row r="8" spans="1:7" x14ac:dyDescent="0.25">
      <c r="A8" s="5" t="s">
        <v>12</v>
      </c>
      <c r="B8" s="5">
        <v>37</v>
      </c>
      <c r="C8" s="5">
        <v>843</v>
      </c>
      <c r="D8" s="5">
        <v>150</v>
      </c>
      <c r="E8" s="5">
        <v>17.79</v>
      </c>
      <c r="F8" s="5">
        <f t="shared" si="0"/>
        <v>693</v>
      </c>
      <c r="G8" s="6">
        <f t="shared" si="1"/>
        <v>82.206405693950174</v>
      </c>
    </row>
    <row r="9" spans="1:7" x14ac:dyDescent="0.25">
      <c r="A9" s="5" t="s">
        <v>13</v>
      </c>
      <c r="B9" s="5">
        <v>9</v>
      </c>
      <c r="C9" s="5">
        <v>180</v>
      </c>
      <c r="D9" s="5">
        <v>40</v>
      </c>
      <c r="E9" s="5">
        <v>22.22</v>
      </c>
      <c r="F9" s="5">
        <f t="shared" si="0"/>
        <v>140</v>
      </c>
      <c r="G9" s="6">
        <f t="shared" si="1"/>
        <v>77.777777777777771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TASSI DI ASSENZA OTTOBRE 2024</vt:lpstr>
      <vt:lpstr>TASSI NOVEMBRE 2024</vt:lpstr>
      <vt:lpstr>TASSI DICEMBRE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Bagini</dc:creator>
  <cp:lastModifiedBy>marco.dante</cp:lastModifiedBy>
  <dcterms:created xsi:type="dcterms:W3CDTF">2025-01-11T11:12:50Z</dcterms:created>
  <dcterms:modified xsi:type="dcterms:W3CDTF">2025-01-13T09:38:50Z</dcterms:modified>
</cp:coreProperties>
</file>