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svm-comnich\gruppi\Personale\AMMINISTRAZIONE TRASPARENTE\TASSI ASSENZA TRIMESTRALI\2023\"/>
    </mc:Choice>
  </mc:AlternateContent>
  <xr:revisionPtr revIDLastSave="0" documentId="8_{DAA3E060-F999-4F7B-9174-E8CE2B7C1970}" xr6:coauthVersionLast="47" xr6:coauthVersionMax="47" xr10:uidLastSave="{00000000-0000-0000-0000-000000000000}"/>
  <bookViews>
    <workbookView xWindow="-28920" yWindow="-120" windowWidth="29040" windowHeight="15840" activeTab="2"/>
  </bookViews>
  <sheets>
    <sheet name="LUGLIO " sheetId="1" r:id="rId1"/>
    <sheet name="AGOSTO" sheetId="3" r:id="rId2"/>
    <sheet name="SETTEMBRE" sheetId="2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2" l="1"/>
  <c r="F7" i="2"/>
  <c r="G6" i="2"/>
  <c r="F6" i="2"/>
  <c r="G5" i="2"/>
  <c r="F5" i="2"/>
  <c r="G4" i="2"/>
  <c r="F4" i="2"/>
  <c r="G3" i="2"/>
  <c r="F3" i="2"/>
  <c r="G2" i="2"/>
  <c r="F2" i="2"/>
  <c r="G7" i="3"/>
  <c r="F7" i="3"/>
  <c r="G6" i="3"/>
  <c r="F6" i="3"/>
  <c r="G5" i="3"/>
  <c r="F5" i="3"/>
  <c r="G4" i="3"/>
  <c r="F4" i="3"/>
  <c r="G3" i="3"/>
  <c r="F3" i="3"/>
  <c r="G2" i="3"/>
  <c r="F2" i="3"/>
  <c r="G7" i="1"/>
  <c r="F7" i="1"/>
  <c r="G6" i="1"/>
  <c r="F6" i="1"/>
  <c r="G5" i="1"/>
  <c r="F5" i="1"/>
  <c r="G4" i="1"/>
  <c r="F4" i="1"/>
  <c r="G3" i="1"/>
  <c r="F3" i="1"/>
  <c r="G2" i="1"/>
  <c r="F2" i="1"/>
</calcChain>
</file>

<file path=xl/sharedStrings.xml><?xml version="1.0" encoding="utf-8"?>
<sst xmlns="http://schemas.openxmlformats.org/spreadsheetml/2006/main" count="39" uniqueCount="14">
  <si>
    <t>AREA</t>
  </si>
  <si>
    <t>Num.dip</t>
  </si>
  <si>
    <t>Giorni lavorativi</t>
  </si>
  <si>
    <t>Giorni assenza</t>
  </si>
  <si>
    <t>Giorni lavorati</t>
  </si>
  <si>
    <t>% giorni assenza</t>
  </si>
  <si>
    <t>% giorni lavorati</t>
  </si>
  <si>
    <t xml:space="preserve">AREA AMMINISTRATIVA           </t>
  </si>
  <si>
    <t xml:space="preserve">AREA FINANZIARIA              </t>
  </si>
  <si>
    <t xml:space="preserve">AREA TECNICA                  </t>
  </si>
  <si>
    <t xml:space="preserve">AREA SERVIZI ALLA PERSONA     </t>
  </si>
  <si>
    <t xml:space="preserve">AREA TUTELA DEL CITTADINO     </t>
  </si>
  <si>
    <t xml:space="preserve">SEGRETARIO GENERALE           </t>
  </si>
  <si>
    <t>Ripartizione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</si>
</sst>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0"/>
      <color rgb="FFFF0000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/>
    <xf numFmtId="0" fontId="0" fillId="0" borderId="1" xfId="0" applyBorder="1"/>
    <xf numFmtId="2" fontId="0" fillId="0" borderId="1" xfId="0" applyNumberFormat="1" applyBorder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workbookViewId="0">
      <selection activeCell="K20" sqref="K20"/>
    </sheetView>
  </sheetViews>
  <sheetFormatPr defaultRowHeight="14.4" x14ac:dyDescent="0.3"/>
  <cols>
    <col min="1" max="1" width="28.33203125" bestFit="1" customWidth="1"/>
    <col min="2" max="2" width="8.5546875" bestFit="1" customWidth="1"/>
    <col min="4" max="4" width="8.33203125" bestFit="1" customWidth="1"/>
    <col min="5" max="5" width="7.88671875" bestFit="1" customWidth="1"/>
    <col min="6" max="7" width="8.33203125" bestFit="1" customWidth="1"/>
  </cols>
  <sheetData>
    <row r="1" spans="1:7" ht="26.4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x14ac:dyDescent="0.3">
      <c r="A2" s="2" t="s">
        <v>7</v>
      </c>
      <c r="B2" s="3">
        <v>51</v>
      </c>
      <c r="C2" s="3">
        <v>1100</v>
      </c>
      <c r="D2" s="3">
        <v>341</v>
      </c>
      <c r="E2" s="3">
        <v>759</v>
      </c>
      <c r="F2" s="4">
        <f>100*D2/C2</f>
        <v>31</v>
      </c>
      <c r="G2" s="4">
        <f>100*E2/C2</f>
        <v>69</v>
      </c>
    </row>
    <row r="3" spans="1:7" x14ac:dyDescent="0.3">
      <c r="A3" s="2" t="s">
        <v>8</v>
      </c>
      <c r="B3" s="3">
        <v>23</v>
      </c>
      <c r="C3" s="3">
        <v>493</v>
      </c>
      <c r="D3" s="3">
        <v>126</v>
      </c>
      <c r="E3" s="3">
        <v>367</v>
      </c>
      <c r="F3" s="4">
        <f t="shared" ref="F3:F7" si="0">100*D3/C3</f>
        <v>25.557809330628803</v>
      </c>
      <c r="G3" s="4">
        <f t="shared" ref="G3:G7" si="1">100*E3/C3</f>
        <v>74.4421906693712</v>
      </c>
    </row>
    <row r="4" spans="1:7" x14ac:dyDescent="0.3">
      <c r="A4" s="2" t="s">
        <v>9</v>
      </c>
      <c r="B4" s="3">
        <v>33</v>
      </c>
      <c r="C4" s="3">
        <v>664</v>
      </c>
      <c r="D4" s="3">
        <v>177</v>
      </c>
      <c r="E4" s="3">
        <v>487</v>
      </c>
      <c r="F4" s="4">
        <f t="shared" si="0"/>
        <v>26.656626506024097</v>
      </c>
      <c r="G4" s="4">
        <f t="shared" si="1"/>
        <v>73.343373493975903</v>
      </c>
    </row>
    <row r="5" spans="1:7" x14ac:dyDescent="0.3">
      <c r="A5" s="2" t="s">
        <v>10</v>
      </c>
      <c r="B5" s="3">
        <v>75</v>
      </c>
      <c r="C5" s="3">
        <v>1561</v>
      </c>
      <c r="D5" s="3">
        <v>654</v>
      </c>
      <c r="E5" s="3">
        <v>907</v>
      </c>
      <c r="F5" s="4">
        <f t="shared" si="0"/>
        <v>41.896220371556694</v>
      </c>
      <c r="G5" s="4">
        <f t="shared" si="1"/>
        <v>58.103779628443306</v>
      </c>
    </row>
    <row r="6" spans="1:7" x14ac:dyDescent="0.3">
      <c r="A6" s="2" t="s">
        <v>11</v>
      </c>
      <c r="B6" s="3">
        <v>38</v>
      </c>
      <c r="C6" s="3">
        <v>805</v>
      </c>
      <c r="D6" s="3">
        <v>166</v>
      </c>
      <c r="E6" s="3">
        <v>639</v>
      </c>
      <c r="F6" s="4">
        <f t="shared" si="0"/>
        <v>20.621118012422361</v>
      </c>
      <c r="G6" s="4">
        <f t="shared" si="1"/>
        <v>79.378881987577643</v>
      </c>
    </row>
    <row r="7" spans="1:7" x14ac:dyDescent="0.3">
      <c r="A7" s="2" t="s">
        <v>12</v>
      </c>
      <c r="B7" s="3">
        <v>5</v>
      </c>
      <c r="C7" s="3">
        <v>105</v>
      </c>
      <c r="D7" s="3">
        <v>16</v>
      </c>
      <c r="E7" s="3">
        <v>89</v>
      </c>
      <c r="F7" s="4">
        <f t="shared" si="0"/>
        <v>15.238095238095237</v>
      </c>
      <c r="G7" s="4">
        <f t="shared" si="1"/>
        <v>84.761904761904759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workbookViewId="0">
      <selection activeCell="I24" sqref="I24"/>
    </sheetView>
  </sheetViews>
  <sheetFormatPr defaultRowHeight="14.4" x14ac:dyDescent="0.3"/>
  <cols>
    <col min="1" max="1" width="29" bestFit="1" customWidth="1"/>
  </cols>
  <sheetData>
    <row r="1" spans="1:7" ht="26.4" x14ac:dyDescent="0.3">
      <c r="A1" s="1" t="s">
        <v>13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x14ac:dyDescent="0.3">
      <c r="A2" s="3" t="s">
        <v>7</v>
      </c>
      <c r="B2" s="3">
        <v>51</v>
      </c>
      <c r="C2" s="3">
        <v>1123</v>
      </c>
      <c r="D2" s="3">
        <v>551</v>
      </c>
      <c r="E2" s="3">
        <v>572</v>
      </c>
      <c r="F2" s="4">
        <f>100*D2/C2</f>
        <v>49.065004452359751</v>
      </c>
      <c r="G2" s="4">
        <f>100*E2/C2</f>
        <v>50.934995547640249</v>
      </c>
    </row>
    <row r="3" spans="1:7" x14ac:dyDescent="0.3">
      <c r="A3" s="2" t="s">
        <v>8</v>
      </c>
      <c r="B3" s="3">
        <v>23</v>
      </c>
      <c r="C3" s="3">
        <v>514</v>
      </c>
      <c r="D3" s="3">
        <v>236</v>
      </c>
      <c r="E3" s="3">
        <v>278</v>
      </c>
      <c r="F3" s="4">
        <f t="shared" ref="F3:F7" si="0">100*D3/C3</f>
        <v>45.914396887159533</v>
      </c>
      <c r="G3" s="4">
        <f t="shared" ref="G3:G7" si="1">100*E3/C3</f>
        <v>54.085603112840467</v>
      </c>
    </row>
    <row r="4" spans="1:7" x14ac:dyDescent="0.3">
      <c r="A4" s="2" t="s">
        <v>9</v>
      </c>
      <c r="B4" s="3">
        <v>32</v>
      </c>
      <c r="C4" s="3">
        <v>695</v>
      </c>
      <c r="D4" s="3">
        <v>289</v>
      </c>
      <c r="E4" s="3">
        <v>406</v>
      </c>
      <c r="F4" s="4">
        <f t="shared" si="0"/>
        <v>41.582733812949641</v>
      </c>
      <c r="G4" s="4">
        <f t="shared" si="1"/>
        <v>58.417266187050359</v>
      </c>
    </row>
    <row r="5" spans="1:7" x14ac:dyDescent="0.3">
      <c r="A5" s="2" t="s">
        <v>10</v>
      </c>
      <c r="B5" s="3">
        <v>71</v>
      </c>
      <c r="C5" s="3">
        <v>1550</v>
      </c>
      <c r="D5" s="3">
        <v>928</v>
      </c>
      <c r="E5" s="3">
        <v>622</v>
      </c>
      <c r="F5" s="4">
        <f t="shared" si="0"/>
        <v>59.87096774193548</v>
      </c>
      <c r="G5" s="4">
        <f t="shared" si="1"/>
        <v>40.12903225806452</v>
      </c>
    </row>
    <row r="6" spans="1:7" x14ac:dyDescent="0.3">
      <c r="A6" s="2" t="s">
        <v>11</v>
      </c>
      <c r="B6" s="3">
        <v>38</v>
      </c>
      <c r="C6" s="3">
        <v>845</v>
      </c>
      <c r="D6" s="3">
        <v>325</v>
      </c>
      <c r="E6" s="3">
        <v>520</v>
      </c>
      <c r="F6" s="4">
        <f t="shared" si="0"/>
        <v>38.46153846153846</v>
      </c>
      <c r="G6" s="4">
        <f t="shared" si="1"/>
        <v>61.53846153846154</v>
      </c>
    </row>
    <row r="7" spans="1:7" x14ac:dyDescent="0.3">
      <c r="A7" s="2" t="s">
        <v>12</v>
      </c>
      <c r="B7" s="3">
        <v>5</v>
      </c>
      <c r="C7" s="3">
        <v>110</v>
      </c>
      <c r="D7" s="3">
        <v>71</v>
      </c>
      <c r="E7" s="3">
        <v>39</v>
      </c>
      <c r="F7" s="4">
        <f t="shared" si="0"/>
        <v>64.545454545454547</v>
      </c>
      <c r="G7" s="4">
        <f t="shared" si="1"/>
        <v>35.454545454545453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tabSelected="1" workbookViewId="0">
      <selection activeCell="H13" sqref="H13"/>
    </sheetView>
  </sheetViews>
  <sheetFormatPr defaultRowHeight="14.4" x14ac:dyDescent="0.3"/>
  <cols>
    <col min="1" max="1" width="28.109375" bestFit="1" customWidth="1"/>
  </cols>
  <sheetData>
    <row r="1" spans="1:7" ht="26.4" x14ac:dyDescent="0.3">
      <c r="A1" s="1" t="s">
        <v>13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x14ac:dyDescent="0.3">
      <c r="A2" s="2" t="s">
        <v>7</v>
      </c>
      <c r="B2" s="3">
        <v>50</v>
      </c>
      <c r="C2" s="3">
        <v>1027</v>
      </c>
      <c r="D2" s="3">
        <v>252</v>
      </c>
      <c r="E2" s="3">
        <v>775</v>
      </c>
      <c r="F2" s="4">
        <f>100*D2/C2</f>
        <v>24.537487828627068</v>
      </c>
      <c r="G2" s="4">
        <f>100*E2/C2</f>
        <v>75.462512171372936</v>
      </c>
    </row>
    <row r="3" spans="1:7" x14ac:dyDescent="0.3">
      <c r="A3" s="2" t="s">
        <v>8</v>
      </c>
      <c r="B3" s="3">
        <v>23</v>
      </c>
      <c r="C3" s="3">
        <v>470</v>
      </c>
      <c r="D3" s="3">
        <v>115</v>
      </c>
      <c r="E3" s="3">
        <v>355</v>
      </c>
      <c r="F3" s="4">
        <f t="shared" ref="F3:F7" si="0">100*D3/C3</f>
        <v>24.468085106382979</v>
      </c>
      <c r="G3" s="4">
        <f t="shared" ref="G3:G7" si="1">100*E3/C3</f>
        <v>75.531914893617028</v>
      </c>
    </row>
    <row r="4" spans="1:7" x14ac:dyDescent="0.3">
      <c r="A4" s="2" t="s">
        <v>9</v>
      </c>
      <c r="B4" s="3">
        <v>32</v>
      </c>
      <c r="C4" s="3">
        <v>632</v>
      </c>
      <c r="D4" s="3">
        <v>148</v>
      </c>
      <c r="E4" s="3">
        <v>484</v>
      </c>
      <c r="F4" s="4">
        <f t="shared" si="0"/>
        <v>23.417721518987342</v>
      </c>
      <c r="G4" s="4">
        <f t="shared" si="1"/>
        <v>76.582278481012665</v>
      </c>
    </row>
    <row r="5" spans="1:7" x14ac:dyDescent="0.3">
      <c r="A5" s="2" t="s">
        <v>10</v>
      </c>
      <c r="B5" s="3">
        <v>75</v>
      </c>
      <c r="C5" s="3">
        <v>1452</v>
      </c>
      <c r="D5" s="3">
        <v>228</v>
      </c>
      <c r="E5" s="3">
        <v>1224</v>
      </c>
      <c r="F5" s="4">
        <f t="shared" si="0"/>
        <v>15.702479338842975</v>
      </c>
      <c r="G5" s="4">
        <f t="shared" si="1"/>
        <v>84.297520661157023</v>
      </c>
    </row>
    <row r="6" spans="1:7" x14ac:dyDescent="0.3">
      <c r="A6" s="2" t="s">
        <v>11</v>
      </c>
      <c r="B6" s="3">
        <v>38</v>
      </c>
      <c r="C6" s="3">
        <v>750</v>
      </c>
      <c r="D6" s="3">
        <v>106</v>
      </c>
      <c r="E6" s="3">
        <v>644</v>
      </c>
      <c r="F6" s="4">
        <f t="shared" si="0"/>
        <v>14.133333333333333</v>
      </c>
      <c r="G6" s="4">
        <f t="shared" si="1"/>
        <v>85.86666666666666</v>
      </c>
    </row>
    <row r="7" spans="1:7" x14ac:dyDescent="0.3">
      <c r="A7" s="2" t="s">
        <v>12</v>
      </c>
      <c r="B7" s="3">
        <v>5</v>
      </c>
      <c r="C7" s="3">
        <v>100</v>
      </c>
      <c r="D7" s="3">
        <v>14</v>
      </c>
      <c r="E7" s="3">
        <v>86</v>
      </c>
      <c r="F7" s="4">
        <f t="shared" si="0"/>
        <v>14</v>
      </c>
      <c r="G7" s="4">
        <f t="shared" si="1"/>
        <v>86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LUGLIO </vt:lpstr>
      <vt:lpstr>AGOSTO</vt:lpstr>
      <vt:lpstr>SETTEMBRE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marco.dante</dc:creator>
  <cp:lastModifiedBy>marco.dante</cp:lastModifiedBy>
  <dcterms:created xsi:type="dcterms:W3CDTF">2023-10-18T08:48:08Z</dcterms:created>
  <dcterms:modified xsi:type="dcterms:W3CDTF">2023-10-18T09:05:49Z</dcterms:modified>
</cp:coreProperties>
</file>